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UL COBAEM\cobaem ejercicio fiscal 2022\CIERRE DICIEMBRE 2022\SEVAC DIANA\"/>
    </mc:Choice>
  </mc:AlternateContent>
  <xr:revisionPtr revIDLastSave="0" documentId="13_ncr:1_{7D8D2379-5AF8-4298-916C-78F9D6B78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S. E INFORMES PROGRAMÁTICOS" sheetId="1" r:id="rId1"/>
    <sheet name="Hoja1" sheetId="2" r:id="rId2"/>
  </sheets>
  <calcPr calcId="181029"/>
</workbook>
</file>

<file path=xl/calcChain.xml><?xml version="1.0" encoding="utf-8"?>
<calcChain xmlns="http://schemas.openxmlformats.org/spreadsheetml/2006/main">
  <c r="G39" i="1" l="1"/>
  <c r="F39" i="1"/>
  <c r="E39" i="1"/>
  <c r="D39" i="1" l="1"/>
  <c r="B39" i="1"/>
  <c r="C39" i="1" l="1"/>
</calcChain>
</file>

<file path=xl/sharedStrings.xml><?xml version="1.0" encoding="utf-8"?>
<sst xmlns="http://schemas.openxmlformats.org/spreadsheetml/2006/main" count="53" uniqueCount="53">
  <si>
    <t xml:space="preserve">                                                              ELABORÓ</t>
  </si>
  <si>
    <t>"BAJO PROTESTA DE DECIR VERDAD DECLARAMOS QUE LOS ESTADOS FINANCIEROS Y SUS NOTAS, SON RAZONABLEMENTE CORRECTOS Y SON RESPONSABILIDAD DEL EMISOR"</t>
  </si>
  <si>
    <t xml:space="preserve">TOTAL DEL GASTO </t>
  </si>
  <si>
    <t>Adeudos de ejercicios fiscales anteriores</t>
  </si>
  <si>
    <t>Costo financiero, deuda o apoyos a deudores y ahorradores de la banca</t>
  </si>
  <si>
    <t>Participaciones a entidades federativas y municipios</t>
  </si>
  <si>
    <t xml:space="preserve">    Gasto Federalizado</t>
  </si>
  <si>
    <t>Programas de Gasto Federalizado (Gobierno Federal)</t>
  </si>
  <si>
    <t xml:space="preserve">    Aportaciones a fondos de inversión y reestructura de pensiones</t>
  </si>
  <si>
    <t xml:space="preserve">    Aportaciones a fondos de estabilización</t>
  </si>
  <si>
    <t xml:space="preserve">    Aportaciones  a la seguirdad social</t>
  </si>
  <si>
    <t xml:space="preserve">    Pensiones y jubilaciones</t>
  </si>
  <si>
    <t>Obligaciones</t>
  </si>
  <si>
    <t xml:space="preserve">    Desastres Naturales</t>
  </si>
  <si>
    <t xml:space="preserve">    Obligaciones de cumplimiento de resolución jurisdiccional</t>
  </si>
  <si>
    <t>Compromisos</t>
  </si>
  <si>
    <t xml:space="preserve">    Operaciones ajenas</t>
  </si>
  <si>
    <t xml:space="preserve">    Apoyo a la función pública al mejoramiento de la gestión </t>
  </si>
  <si>
    <t xml:space="preserve">    Apoyo al proceso presupuestario y para mejorar la eficiencia institucional</t>
  </si>
  <si>
    <t>Administrativos de Apoyo</t>
  </si>
  <si>
    <t xml:space="preserve">    Proyectos de Inversión</t>
  </si>
  <si>
    <t xml:space="preserve">    Específicos</t>
  </si>
  <si>
    <t xml:space="preserve">    Funciones de las Fuerzas Armadas (Únicamente Gobierno Federal)</t>
  </si>
  <si>
    <t xml:space="preserve">    Regulación y supervisión</t>
  </si>
  <si>
    <t xml:space="preserve">    Promoción y fomento</t>
  </si>
  <si>
    <t xml:space="preserve">    Planeación, seguimiento y evaluación de políticas públicas</t>
  </si>
  <si>
    <t xml:space="preserve">    Provisión de Bienes Públicos</t>
  </si>
  <si>
    <t xml:space="preserve">    Prestación de Servicios Publicos</t>
  </si>
  <si>
    <t>Desempeño de las Funciones</t>
  </si>
  <si>
    <t xml:space="preserve">    Otros Subsidios</t>
  </si>
  <si>
    <t xml:space="preserve">    Sujetos a Reglas de Operación</t>
  </si>
  <si>
    <t>Subsidios: Sector Social y Privado o Entidades Federativas y Municipios</t>
  </si>
  <si>
    <t>PROGRAMAS</t>
  </si>
  <si>
    <t>REDUCCIONES</t>
  </si>
  <si>
    <t>PAGADO</t>
  </si>
  <si>
    <t>DEVENGADO</t>
  </si>
  <si>
    <t>MODIFICADO</t>
  </si>
  <si>
    <t>AMPLIACIONES /</t>
  </si>
  <si>
    <t>APROBADO</t>
  </si>
  <si>
    <t>SUBEJERCICIO</t>
  </si>
  <si>
    <t>EGRESOS</t>
  </si>
  <si>
    <t>CONCEPTO</t>
  </si>
  <si>
    <t>COLEGIO DE BACHILLERES DEL ESTADO DE MICHOACÁN</t>
  </si>
  <si>
    <t>GASTO POR CATEGORIA PROGRAMATICA</t>
  </si>
  <si>
    <t xml:space="preserve">                                       REVISÓ</t>
  </si>
  <si>
    <t xml:space="preserve">                                              MTRA. MARIA TERESA MORA COVARRUBIAS</t>
  </si>
  <si>
    <t xml:space="preserve">                                                                   DIRECTORA GENERAL</t>
  </si>
  <si>
    <t xml:space="preserve">                                                                             AUTORIZÓ</t>
  </si>
  <si>
    <t xml:space="preserve">                                          JEFE DEL DPTO. DE TESORERÍA</t>
  </si>
  <si>
    <t xml:space="preserve">                                               C.P.  SAÚL LEMUS CASTRO</t>
  </si>
  <si>
    <t xml:space="preserve">          C. JESÚS ARTURO GAMEZ UREÑA</t>
  </si>
  <si>
    <t xml:space="preserve">                DELEGADO ADMINISTRATIVO</t>
  </si>
  <si>
    <t xml:space="preserve"> DEL 01 DE ENERO AL 31 DE DICIEMBRE 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</si>
</sst>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Unicode MS"/>
      <family val="2"/>
    </font>
    <font>
      <b/>
      <sz val="10"/>
      <color theme="1"/>
      <name val="Arial"/>
      <family val="2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3" fontId="2" fillId="0" borderId="1" xfId="1" applyFont="1" applyBorder="1"/>
    <xf numFmtId="0" fontId="5" fillId="0" borderId="1" xfId="0" applyFont="1" applyBorder="1" applyAlignment="1">
      <alignment horizontal="right"/>
    </xf>
    <xf numFmtId="43" fontId="0" fillId="0" borderId="2" xfId="1" applyFont="1" applyBorder="1"/>
    <xf numFmtId="43" fontId="0" fillId="0" borderId="3" xfId="1" applyFont="1" applyBorder="1"/>
    <xf numFmtId="0" fontId="6" fillId="0" borderId="3" xfId="0" applyFont="1" applyBorder="1" applyAlignment="1">
      <alignment horizontal="left"/>
    </xf>
    <xf numFmtId="43" fontId="0" fillId="0" borderId="4" xfId="1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0" xfId="0" applyFont="1"/>
    <xf numFmtId="43" fontId="0" fillId="0" borderId="3" xfId="1" applyFont="1" applyFill="1" applyBorder="1"/>
    <xf numFmtId="43" fontId="0" fillId="0" borderId="4" xfId="1" applyFont="1" applyFill="1" applyBorder="1"/>
    <xf numFmtId="43" fontId="0" fillId="0" borderId="2" xfId="1" applyFont="1" applyFill="1" applyBorder="1"/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1043919</xdr:colOff>
      <xdr:row>46</xdr:row>
      <xdr:rowOff>8561</xdr:rowOff>
    </xdr:from>
    <xdr:to>
      <xdr:col>0</xdr:col>
      <xdr:colOff>3039951</xdr:colOff>
      <xdr:row>46</xdr:row>
      <xdr:rowOff>18362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43919" y="8042487"/>
          <a:ext cx="1996032" cy="98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658518</xdr:colOff>
      <xdr:row>46</xdr:row>
      <xdr:rowOff>0</xdr:rowOff>
    </xdr:from>
    <xdr:to>
      <xdr:col>6</xdr:col>
      <xdr:colOff>301037</xdr:colOff>
      <xdr:row>46</xdr:row>
      <xdr:rowOff>23518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585185" y="8055093"/>
          <a:ext cx="4228630" cy="235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103477</xdr:colOff>
      <xdr:row>46</xdr:row>
      <xdr:rowOff>9407</xdr:rowOff>
    </xdr:from>
    <xdr:to>
      <xdr:col>3</xdr:col>
      <xdr:colOff>112885</xdr:colOff>
      <xdr:row>46</xdr:row>
      <xdr:rowOff>9407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838218" y="8043333"/>
          <a:ext cx="23236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103481</xdr:colOff>
      <xdr:row>0</xdr:row>
      <xdr:rowOff>0</xdr:rowOff>
    </xdr:from>
    <xdr:to>
      <xdr:col>0</xdr:col>
      <xdr:colOff>526814</xdr:colOff>
      <xdr:row>3</xdr:row>
      <xdr:rowOff>130528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1" y="0"/>
          <a:ext cx="423333" cy="666750"/>
        </a:xfrm>
        <a:prstGeom prst="rect">
          <a:avLst/>
        </a:prstGeom>
      </xdr:spPr>
    </xdr:pic>
    <xdr:clientData/>
  </xdr:twoCellAnchor>
  <xdr:twoCellAnchor editAs="oneCell">
    <xdr:from>
      <xdr:col>6</xdr:col>
      <xdr:colOff>159927</xdr:colOff>
      <xdr:row>0</xdr:row>
      <xdr:rowOff>18815</xdr:rowOff>
    </xdr:from>
    <xdr:to>
      <xdr:col>6</xdr:col>
      <xdr:colOff>837259</xdr:colOff>
      <xdr:row>3</xdr:row>
      <xdr:rowOff>131704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779" y="18815"/>
          <a:ext cx="677332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526812</xdr:colOff>
      <xdr:row>0</xdr:row>
      <xdr:rowOff>1</xdr:rowOff>
    </xdr:from>
    <xdr:to>
      <xdr:col>0</xdr:col>
      <xdr:colOff>2492962</xdr:colOff>
      <xdr:row>3</xdr:row>
      <xdr:rowOff>1</xdr:rowOff>
    </xdr:to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481" b="100000" l="15171" r="100000">
                      <a14:foregroundMark x1="18376" y1="35185" x2="18376" y2="35185"/>
                      <a14:foregroundMark x1="23718" y1="37037" x2="23718" y2="37037"/>
                      <a14:foregroundMark x1="27350" y1="32407" x2="27350" y2="32407"/>
                      <a14:foregroundMark x1="30983" y1="34259" x2="30983" y2="34259"/>
                      <a14:foregroundMark x1="33974" y1="36111" x2="33974" y2="36111"/>
                      <a14:foregroundMark x1="38462" y1="37963" x2="38462" y2="37963"/>
                      <a14:foregroundMark x1="38462" y1="26852" x2="38462" y2="26852"/>
                      <a14:foregroundMark x1="38675" y1="23148" x2="38675" y2="23148"/>
                      <a14:foregroundMark x1="40812" y1="32407" x2="40812" y2="32407"/>
                      <a14:foregroundMark x1="46368" y1="32407" x2="46368" y2="32407"/>
                      <a14:foregroundMark x1="50855" y1="34259" x2="50855" y2="34259"/>
                      <a14:foregroundMark x1="59188" y1="29630" x2="59188" y2="29630"/>
                      <a14:foregroundMark x1="61966" y1="32407" x2="61966" y2="32407"/>
                      <a14:foregroundMark x1="64744" y1="35185" x2="64744" y2="35185"/>
                      <a14:foregroundMark x1="69231" y1="30556" x2="69231" y2="30556"/>
                      <a14:foregroundMark x1="68590" y1="38889" x2="68590" y2="38889"/>
                      <a14:foregroundMark x1="72863" y1="23148" x2="72863" y2="23148"/>
                      <a14:foregroundMark x1="72863" y1="36111" x2="72863" y2="36111"/>
                      <a14:foregroundMark x1="74786" y1="30556" x2="74786" y2="30556"/>
                      <a14:foregroundMark x1="76282" y1="30556" x2="76282" y2="30556"/>
                      <a14:foregroundMark x1="79060" y1="37037" x2="79060" y2="37037"/>
                      <a14:foregroundMark x1="82692" y1="36111" x2="82692" y2="36111"/>
                      <a14:foregroundMark x1="85470" y1="33333" x2="85470" y2="33333"/>
                      <a14:foregroundMark x1="89744" y1="33333" x2="89744" y2="33333"/>
                      <a14:foregroundMark x1="91453" y1="39815" x2="91453" y2="39815"/>
                      <a14:foregroundMark x1="22009" y1="62037" x2="22009" y2="62037"/>
                      <a14:foregroundMark x1="23077" y1="67593" x2="23077" y2="67593"/>
                      <a14:foregroundMark x1="27350" y1="60185" x2="27350" y2="60185"/>
                      <a14:foregroundMark x1="30983" y1="61111" x2="30983" y2="61111"/>
                      <a14:foregroundMark x1="34829" y1="64815" x2="34829" y2="64815"/>
                      <a14:foregroundMark x1="38462" y1="62963" x2="38462" y2="62963"/>
                      <a14:foregroundMark x1="42949" y1="66667" x2="42949" y2="66667"/>
                      <a14:foregroundMark x1="45085" y1="65741" x2="45085" y2="65741"/>
                      <a14:foregroundMark x1="47222" y1="67593" x2="47222" y2="67593"/>
                      <a14:foregroundMark x1="49145" y1="67593" x2="49145" y2="67593"/>
                      <a14:foregroundMark x1="55128" y1="70370" x2="55128" y2="70370"/>
                      <a14:foregroundMark x1="57479" y1="61111" x2="57479" y2="61111"/>
                      <a14:foregroundMark x1="59615" y1="66667" x2="59615" y2="66667"/>
                      <a14:foregroundMark x1="65598" y1="62963" x2="65598" y2="62963"/>
                      <a14:foregroundMark x1="67308" y1="68519" x2="67308" y2="68519"/>
                      <a14:foregroundMark x1="69444" y1="57407" x2="69444" y2="57407"/>
                      <a14:foregroundMark x1="71368" y1="70370" x2="71368" y2="70370"/>
                      <a14:foregroundMark x1="71368" y1="54630" x2="71368" y2="54630"/>
                      <a14:foregroundMark x1="73291" y1="67593" x2="73291" y2="67593"/>
                      <a14:foregroundMark x1="76923" y1="70370" x2="76923" y2="70370"/>
                      <a14:foregroundMark x1="76923" y1="57407" x2="76923" y2="57407"/>
                      <a14:foregroundMark x1="79915" y1="65741" x2="79915" y2="65741"/>
                      <a14:foregroundMark x1="81197" y1="71296" x2="81197" y2="71296"/>
                      <a14:foregroundMark x1="84188" y1="67593" x2="84188" y2="67593"/>
                      <a14:foregroundMark x1="85897" y1="69444" x2="85897" y2="69444"/>
                      <a14:foregroundMark x1="87821" y1="69444" x2="87821" y2="69444"/>
                      <a14:foregroundMark x1="89103" y1="66667" x2="89103" y2="66667"/>
                      <a14:foregroundMark x1="92949" y1="70370" x2="92949" y2="70370"/>
                      <a14:foregroundMark x1="95513" y1="65741" x2="95513" y2="65741"/>
                      <a14:foregroundMark x1="94231" y1="53704" x2="94231" y2="53704"/>
                      <a14:foregroundMark x1="96368" y1="64815" x2="96368" y2="64815"/>
                      <a14:foregroundMark x1="99145" y1="65741" x2="99145" y2="65741"/>
                      <a14:foregroundMark x1="99145" y1="70370" x2="99145" y2="70370"/>
                      <a14:foregroundMark x1="21581" y1="92593" x2="22222" y2="92593"/>
                      <a14:foregroundMark x1="27991" y1="92593" x2="27991" y2="92593"/>
                      <a14:foregroundMark x1="31197" y1="92593" x2="31197" y2="92593"/>
                      <a14:foregroundMark x1="24573" y1="90741" x2="24573" y2="90741"/>
                      <a14:foregroundMark x1="35043" y1="92593" x2="35043" y2="92593"/>
                      <a14:foregroundMark x1="36752" y1="92593" x2="36752" y2="92593"/>
                      <a14:foregroundMark x1="39530" y1="92593" x2="39530" y2="92593"/>
                      <a14:foregroundMark x1="42094" y1="94444" x2="42094" y2="94444"/>
                      <a14:foregroundMark x1="43376" y1="92593" x2="43376" y2="92593"/>
                      <a14:foregroundMark x1="45299" y1="89815" x2="45299" y2="89815"/>
                      <a14:foregroundMark x1="46795" y1="89815" x2="46795" y2="89815"/>
                      <a14:foregroundMark x1="50000" y1="91667" x2="50000" y2="91667"/>
                      <a14:foregroundMark x1="51923" y1="92593" x2="51923" y2="92593"/>
                      <a14:foregroundMark x1="54274" y1="90741" x2="54274" y2="90741"/>
                      <a14:foregroundMark x1="56838" y1="90741" x2="56838" y2="90741"/>
                      <a14:foregroundMark x1="58120" y1="88889" x2="58120" y2="88889"/>
                      <a14:foregroundMark x1="60043" y1="88889" x2="60043" y2="88889"/>
                      <a14:foregroundMark x1="62607" y1="89815" x2="62607" y2="89815"/>
                      <a14:foregroundMark x1="63462" y1="89815" x2="63462" y2="89815"/>
                      <a14:foregroundMark x1="65385" y1="89815" x2="65385" y2="89815"/>
                      <a14:foregroundMark x1="65812" y1="89815" x2="65812" y2="89815"/>
                      <a14:foregroundMark x1="67949" y1="89815" x2="67949" y2="89815"/>
                      <a14:foregroundMark x1="68376" y1="94444" x2="68376" y2="94444"/>
                      <a14:foregroundMark x1="20085" y1="86111" x2="20085" y2="86111"/>
                      <a14:foregroundMark x1="20299" y1="91667" x2="35684" y2="86111"/>
                      <a14:foregroundMark x1="39316" y1="93519" x2="46154" y2="88889"/>
                      <a14:foregroundMark x1="50000" y1="92593" x2="52350" y2="89815"/>
                      <a14:foregroundMark x1="54701" y1="86111" x2="65598" y2="87037"/>
                      <a14:foregroundMark x1="21581" y1="88889" x2="26923" y2="85185"/>
                      <a14:foregroundMark x1="66453" y1="92593" x2="70085" y2="88889"/>
                      <a14:foregroundMark x1="44017" y1="91667" x2="46154" y2="87963"/>
                      <a14:foregroundMark x1="19017" y1="88889" x2="20726" y2="93519"/>
                      <a14:foregroundMark x1="66667" y1="88889" x2="69017" y2="86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90" r="-1134"/>
        <a:stretch/>
      </xdr:blipFill>
      <xdr:spPr>
        <a:xfrm>
          <a:off x="526812" y="1"/>
          <a:ext cx="1966150" cy="53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="81" zoomScaleNormal="81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1" max="1" width="54.42578125" customWidth="1"/>
    <col min="2" max="2" width="17.5703125" bestFit="1" customWidth="1"/>
    <col min="3" max="3" width="16.7109375" customWidth="1"/>
    <col min="4" max="4" width="20.28515625" customWidth="1"/>
    <col min="5" max="6" width="17.5703125" bestFit="1" customWidth="1"/>
    <col min="7" max="7" width="15.85546875" bestFit="1" customWidth="1"/>
  </cols>
  <sheetData>
    <row r="1" spans="1:7" ht="14.45" customHeight="1" x14ac:dyDescent="0.25">
      <c r="A1" s="20"/>
      <c r="B1" s="21"/>
      <c r="C1" s="21"/>
      <c r="D1" s="21"/>
      <c r="E1" s="21"/>
      <c r="F1" s="21"/>
      <c r="G1" s="22"/>
    </row>
    <row r="2" spans="1:7" ht="14.45" customHeight="1" x14ac:dyDescent="0.25">
      <c r="A2" s="23" t="s">
        <v>42</v>
      </c>
      <c r="B2" s="24"/>
      <c r="C2" s="24"/>
      <c r="D2" s="24"/>
      <c r="E2" s="24"/>
      <c r="F2" s="24"/>
      <c r="G2" s="25"/>
    </row>
    <row r="3" spans="1:7" ht="14.45" customHeight="1" x14ac:dyDescent="0.25">
      <c r="A3" s="23" t="s">
        <v>43</v>
      </c>
      <c r="B3" s="24"/>
      <c r="C3" s="24"/>
      <c r="D3" s="24"/>
      <c r="E3" s="24"/>
      <c r="F3" s="24"/>
      <c r="G3" s="25"/>
    </row>
    <row r="4" spans="1:7" ht="14.45" customHeight="1" x14ac:dyDescent="0.25">
      <c r="A4" s="26" t="s">
        <v>52</v>
      </c>
      <c r="B4" s="27"/>
      <c r="C4" s="27"/>
      <c r="D4" s="27"/>
      <c r="E4" s="27"/>
      <c r="F4" s="27"/>
      <c r="G4" s="28"/>
    </row>
    <row r="5" spans="1:7" ht="11.45" customHeight="1" x14ac:dyDescent="0.25">
      <c r="A5" s="15"/>
      <c r="B5" s="15"/>
      <c r="C5" s="15"/>
      <c r="D5" s="15"/>
      <c r="E5" s="15"/>
    </row>
    <row r="6" spans="1:7" ht="14.45" customHeight="1" x14ac:dyDescent="0.25">
      <c r="A6" s="36" t="s">
        <v>41</v>
      </c>
      <c r="B6" s="30" t="s">
        <v>40</v>
      </c>
      <c r="C6" s="31"/>
      <c r="D6" s="31"/>
      <c r="E6" s="31"/>
      <c r="F6" s="32"/>
      <c r="G6" s="33" t="s">
        <v>39</v>
      </c>
    </row>
    <row r="7" spans="1:7" x14ac:dyDescent="0.25">
      <c r="A7" s="37"/>
      <c r="B7" s="29" t="s">
        <v>38</v>
      </c>
      <c r="C7" s="14" t="s">
        <v>37</v>
      </c>
      <c r="D7" s="29" t="s">
        <v>36</v>
      </c>
      <c r="E7" s="29" t="s">
        <v>35</v>
      </c>
      <c r="F7" s="29" t="s">
        <v>34</v>
      </c>
      <c r="G7" s="34"/>
    </row>
    <row r="8" spans="1:7" x14ac:dyDescent="0.25">
      <c r="A8" s="38"/>
      <c r="B8" s="29"/>
      <c r="C8" s="13" t="s">
        <v>33</v>
      </c>
      <c r="D8" s="29"/>
      <c r="E8" s="29"/>
      <c r="F8" s="29"/>
      <c r="G8" s="35"/>
    </row>
    <row r="9" spans="1:7" x14ac:dyDescent="0.25">
      <c r="A9" s="12" t="s">
        <v>32</v>
      </c>
      <c r="B9" s="7"/>
      <c r="C9" s="7"/>
      <c r="D9" s="7"/>
      <c r="E9" s="9"/>
      <c r="F9" s="7"/>
      <c r="G9" s="6"/>
    </row>
    <row r="10" spans="1:7" ht="14.45" customHeight="1" x14ac:dyDescent="0.25">
      <c r="A10" s="11" t="s">
        <v>31</v>
      </c>
      <c r="B10" s="7"/>
      <c r="C10" s="7"/>
      <c r="D10" s="7"/>
      <c r="E10" s="9"/>
      <c r="F10" s="7"/>
      <c r="G10" s="6"/>
    </row>
    <row r="11" spans="1:7" ht="14.45" customHeight="1" x14ac:dyDescent="0.25">
      <c r="A11" s="10" t="s">
        <v>30</v>
      </c>
      <c r="B11" s="7"/>
      <c r="C11" s="7"/>
      <c r="D11" s="7"/>
      <c r="E11" s="9"/>
      <c r="F11" s="7"/>
      <c r="G11" s="6"/>
    </row>
    <row r="12" spans="1:7" ht="14.45" customHeight="1" x14ac:dyDescent="0.25">
      <c r="A12" s="10" t="s">
        <v>29</v>
      </c>
      <c r="B12" s="7"/>
      <c r="C12" s="7"/>
      <c r="D12" s="7"/>
      <c r="E12" s="9"/>
      <c r="F12" s="7"/>
      <c r="G12" s="6"/>
    </row>
    <row r="13" spans="1:7" ht="14.45" customHeight="1" x14ac:dyDescent="0.25">
      <c r="A13" s="10" t="s">
        <v>28</v>
      </c>
      <c r="B13" s="7"/>
      <c r="C13" s="7"/>
      <c r="D13" s="17"/>
      <c r="E13" s="18"/>
      <c r="F13" s="17"/>
      <c r="G13" s="19"/>
    </row>
    <row r="14" spans="1:7" ht="14.45" customHeight="1" x14ac:dyDescent="0.25">
      <c r="A14" s="10" t="s">
        <v>27</v>
      </c>
      <c r="B14" s="7">
        <v>1374747613</v>
      </c>
      <c r="C14" s="7">
        <v>270577314.28000003</v>
      </c>
      <c r="D14" s="17">
        <v>1645324927.28</v>
      </c>
      <c r="E14" s="18">
        <v>1895518852.3</v>
      </c>
      <c r="F14" s="17">
        <v>1477919614.5799999</v>
      </c>
      <c r="G14" s="19">
        <v>-250193925.01999998</v>
      </c>
    </row>
    <row r="15" spans="1:7" ht="14.45" customHeight="1" x14ac:dyDescent="0.25">
      <c r="A15" s="10" t="s">
        <v>26</v>
      </c>
      <c r="B15" s="7"/>
      <c r="C15" s="7"/>
      <c r="D15" s="17"/>
      <c r="E15" s="18"/>
      <c r="F15" s="17"/>
      <c r="G15" s="19"/>
    </row>
    <row r="16" spans="1:7" ht="14.45" customHeight="1" x14ac:dyDescent="0.25">
      <c r="A16" s="10" t="s">
        <v>25</v>
      </c>
      <c r="B16" s="7"/>
      <c r="C16" s="7"/>
      <c r="D16" s="7"/>
      <c r="E16" s="9"/>
      <c r="F16" s="7"/>
      <c r="G16" s="6"/>
    </row>
    <row r="17" spans="1:7" ht="14.45" customHeight="1" x14ac:dyDescent="0.25">
      <c r="A17" s="10" t="s">
        <v>24</v>
      </c>
      <c r="B17" s="7"/>
      <c r="C17" s="7"/>
      <c r="D17" s="7"/>
      <c r="E17" s="9"/>
      <c r="F17" s="7"/>
      <c r="G17" s="6"/>
    </row>
    <row r="18" spans="1:7" ht="14.45" customHeight="1" x14ac:dyDescent="0.25">
      <c r="A18" s="10" t="s">
        <v>23</v>
      </c>
      <c r="B18" s="7"/>
      <c r="C18" s="7"/>
      <c r="D18" s="7"/>
      <c r="E18" s="9"/>
      <c r="F18" s="7"/>
      <c r="G18" s="6"/>
    </row>
    <row r="19" spans="1:7" ht="14.45" customHeight="1" x14ac:dyDescent="0.25">
      <c r="A19" s="10" t="s">
        <v>22</v>
      </c>
      <c r="B19" s="7"/>
      <c r="C19" s="7"/>
      <c r="D19" s="7"/>
      <c r="E19" s="9"/>
      <c r="F19" s="7"/>
      <c r="G19" s="6"/>
    </row>
    <row r="20" spans="1:7" ht="14.45" customHeight="1" x14ac:dyDescent="0.25">
      <c r="A20" s="10" t="s">
        <v>21</v>
      </c>
      <c r="B20" s="7"/>
      <c r="C20" s="7"/>
      <c r="D20" s="7"/>
      <c r="E20" s="9"/>
      <c r="F20" s="7"/>
      <c r="G20" s="6"/>
    </row>
    <row r="21" spans="1:7" ht="14.45" customHeight="1" x14ac:dyDescent="0.25">
      <c r="A21" s="10" t="s">
        <v>20</v>
      </c>
      <c r="B21" s="7"/>
      <c r="C21" s="7"/>
      <c r="D21" s="7"/>
      <c r="E21" s="9"/>
      <c r="F21" s="7"/>
      <c r="G21" s="6"/>
    </row>
    <row r="22" spans="1:7" ht="14.45" customHeight="1" x14ac:dyDescent="0.25">
      <c r="A22" s="11" t="s">
        <v>19</v>
      </c>
      <c r="B22" s="7"/>
      <c r="C22" s="7"/>
      <c r="D22" s="7"/>
      <c r="E22" s="9"/>
      <c r="F22" s="7"/>
      <c r="G22" s="6"/>
    </row>
    <row r="23" spans="1:7" ht="14.45" customHeight="1" x14ac:dyDescent="0.25">
      <c r="A23" s="10" t="s">
        <v>18</v>
      </c>
      <c r="B23" s="7"/>
      <c r="C23" s="7"/>
      <c r="D23" s="7"/>
      <c r="E23" s="9"/>
      <c r="F23" s="7"/>
      <c r="G23" s="6"/>
    </row>
    <row r="24" spans="1:7" ht="14.45" customHeight="1" x14ac:dyDescent="0.25">
      <c r="A24" s="11" t="s">
        <v>17</v>
      </c>
      <c r="B24" s="7"/>
      <c r="C24" s="7"/>
      <c r="D24" s="7"/>
      <c r="E24" s="9"/>
      <c r="F24" s="7"/>
      <c r="G24" s="6"/>
    </row>
    <row r="25" spans="1:7" ht="14.45" customHeight="1" x14ac:dyDescent="0.25">
      <c r="A25" s="11" t="s">
        <v>16</v>
      </c>
      <c r="B25" s="7"/>
      <c r="C25" s="7"/>
      <c r="D25" s="7"/>
      <c r="E25" s="9"/>
      <c r="F25" s="7"/>
      <c r="G25" s="6"/>
    </row>
    <row r="26" spans="1:7" ht="14.45" customHeight="1" x14ac:dyDescent="0.25">
      <c r="A26" s="11" t="s">
        <v>15</v>
      </c>
      <c r="B26" s="7"/>
      <c r="C26" s="7"/>
      <c r="D26" s="7"/>
      <c r="E26" s="9"/>
      <c r="F26" s="7"/>
      <c r="G26" s="6"/>
    </row>
    <row r="27" spans="1:7" ht="14.45" customHeight="1" x14ac:dyDescent="0.25">
      <c r="A27" s="10" t="s">
        <v>14</v>
      </c>
      <c r="B27" s="7"/>
      <c r="C27" s="7"/>
      <c r="D27" s="7"/>
      <c r="E27" s="9"/>
      <c r="F27" s="7"/>
      <c r="G27" s="6"/>
    </row>
    <row r="28" spans="1:7" ht="14.45" customHeight="1" x14ac:dyDescent="0.25">
      <c r="A28" s="10" t="s">
        <v>13</v>
      </c>
      <c r="B28" s="7"/>
      <c r="C28" s="7"/>
      <c r="D28" s="7"/>
      <c r="E28" s="9"/>
      <c r="F28" s="7"/>
      <c r="G28" s="6"/>
    </row>
    <row r="29" spans="1:7" ht="14.45" customHeight="1" x14ac:dyDescent="0.25">
      <c r="A29" s="10" t="s">
        <v>12</v>
      </c>
      <c r="B29" s="7"/>
      <c r="C29" s="7"/>
      <c r="D29" s="7"/>
      <c r="E29" s="9"/>
      <c r="F29" s="7"/>
      <c r="G29" s="6"/>
    </row>
    <row r="30" spans="1:7" ht="14.45" customHeight="1" x14ac:dyDescent="0.25">
      <c r="A30" s="8" t="s">
        <v>11</v>
      </c>
      <c r="B30" s="6"/>
      <c r="C30" s="7"/>
      <c r="D30" s="7"/>
      <c r="E30" s="9"/>
      <c r="F30" s="7"/>
      <c r="G30" s="6"/>
    </row>
    <row r="31" spans="1:7" ht="14.45" customHeight="1" x14ac:dyDescent="0.25">
      <c r="A31" s="10" t="s">
        <v>10</v>
      </c>
      <c r="B31" s="7"/>
      <c r="C31" s="7"/>
      <c r="D31" s="7"/>
      <c r="E31" s="9"/>
      <c r="F31" s="7"/>
      <c r="G31" s="6"/>
    </row>
    <row r="32" spans="1:7" ht="14.45" customHeight="1" x14ac:dyDescent="0.25">
      <c r="A32" s="10" t="s">
        <v>9</v>
      </c>
      <c r="B32" s="7"/>
      <c r="C32" s="7"/>
      <c r="D32" s="7"/>
      <c r="E32" s="9"/>
      <c r="F32" s="7"/>
      <c r="G32" s="6"/>
    </row>
    <row r="33" spans="1:7" ht="14.45" customHeight="1" x14ac:dyDescent="0.25">
      <c r="A33" s="10" t="s">
        <v>8</v>
      </c>
      <c r="B33" s="7"/>
      <c r="C33" s="7"/>
      <c r="D33" s="7"/>
      <c r="E33" s="9"/>
      <c r="F33" s="7"/>
      <c r="G33" s="6"/>
    </row>
    <row r="34" spans="1:7" ht="14.45" customHeight="1" x14ac:dyDescent="0.25">
      <c r="A34" s="10" t="s">
        <v>7</v>
      </c>
      <c r="B34" s="7"/>
      <c r="C34" s="7"/>
      <c r="D34" s="7"/>
      <c r="E34" s="9"/>
      <c r="F34" s="7"/>
      <c r="G34" s="6"/>
    </row>
    <row r="35" spans="1:7" ht="14.45" customHeight="1" x14ac:dyDescent="0.25">
      <c r="A35" s="10" t="s">
        <v>6</v>
      </c>
      <c r="B35" s="7"/>
      <c r="C35" s="7"/>
      <c r="D35" s="7"/>
      <c r="E35" s="9"/>
      <c r="F35" s="7"/>
      <c r="G35" s="6"/>
    </row>
    <row r="36" spans="1:7" ht="14.45" customHeight="1" x14ac:dyDescent="0.25">
      <c r="A36" s="10" t="s">
        <v>5</v>
      </c>
      <c r="B36" s="7"/>
      <c r="C36" s="7"/>
      <c r="D36" s="7"/>
      <c r="E36" s="9"/>
      <c r="F36" s="7"/>
      <c r="G36" s="6"/>
    </row>
    <row r="37" spans="1:7" x14ac:dyDescent="0.25">
      <c r="A37" s="8" t="s">
        <v>4</v>
      </c>
      <c r="B37" s="7"/>
      <c r="C37" s="7"/>
      <c r="D37" s="7"/>
      <c r="E37" s="7"/>
      <c r="F37" s="7"/>
      <c r="G37" s="6"/>
    </row>
    <row r="38" spans="1:7" x14ac:dyDescent="0.25">
      <c r="A38" s="8" t="s">
        <v>3</v>
      </c>
      <c r="B38" s="7"/>
      <c r="C38" s="7"/>
      <c r="D38" s="7"/>
      <c r="E38" s="7"/>
      <c r="F38" s="7"/>
      <c r="G38" s="6"/>
    </row>
    <row r="39" spans="1:7" x14ac:dyDescent="0.25">
      <c r="A39" s="5" t="s">
        <v>2</v>
      </c>
      <c r="B39" s="4">
        <f>SUM(B14:B38)</f>
        <v>1374747613</v>
      </c>
      <c r="C39" s="4">
        <f>SUM(C14:C38)</f>
        <v>270577314.28000003</v>
      </c>
      <c r="D39" s="4">
        <f>SUM(D9:D38)</f>
        <v>1645324927.28</v>
      </c>
      <c r="E39" s="4">
        <f>E14</f>
        <v>1895518852.3</v>
      </c>
      <c r="F39" s="4">
        <f>F14</f>
        <v>1477919614.5799999</v>
      </c>
      <c r="G39" s="4">
        <f>G14</f>
        <v>-250193925.01999998</v>
      </c>
    </row>
    <row r="40" spans="1:7" ht="5.45" customHeight="1" x14ac:dyDescent="0.25"/>
    <row r="41" spans="1:7" x14ac:dyDescent="0.25">
      <c r="A41" s="3" t="s">
        <v>1</v>
      </c>
      <c r="B41" s="3"/>
      <c r="C41" s="3"/>
      <c r="D41" s="3"/>
      <c r="E41" s="3"/>
      <c r="F41" s="3"/>
      <c r="G41" s="3"/>
    </row>
    <row r="42" spans="1:7" x14ac:dyDescent="0.25">
      <c r="A42" s="2"/>
      <c r="B42" s="2"/>
      <c r="C42" s="2"/>
      <c r="D42" s="2"/>
      <c r="E42" s="2"/>
      <c r="F42" s="2"/>
    </row>
    <row r="43" spans="1:7" x14ac:dyDescent="0.25">
      <c r="A43" s="1" t="s">
        <v>0</v>
      </c>
      <c r="B43" s="39" t="s">
        <v>44</v>
      </c>
      <c r="C43" s="39"/>
      <c r="D43" s="39" t="s">
        <v>47</v>
      </c>
      <c r="E43" s="39"/>
      <c r="F43" s="39"/>
    </row>
    <row r="45" spans="1:7" ht="10.9" customHeight="1" x14ac:dyDescent="0.25"/>
    <row r="47" spans="1:7" x14ac:dyDescent="0.25">
      <c r="A47" s="1" t="s">
        <v>49</v>
      </c>
      <c r="B47" s="40" t="s">
        <v>50</v>
      </c>
      <c r="C47" s="40"/>
      <c r="D47" s="16" t="s">
        <v>45</v>
      </c>
      <c r="E47" s="16"/>
      <c r="F47" s="16"/>
    </row>
    <row r="48" spans="1:7" x14ac:dyDescent="0.25">
      <c r="A48" s="1" t="s">
        <v>48</v>
      </c>
      <c r="B48" s="39" t="s">
        <v>51</v>
      </c>
      <c r="C48" s="39"/>
      <c r="D48" s="39" t="s">
        <v>46</v>
      </c>
      <c r="E48" s="39"/>
      <c r="F48" s="39"/>
    </row>
  </sheetData>
  <mergeCells count="16">
    <mergeCell ref="D43:F43"/>
    <mergeCell ref="B47:C47"/>
    <mergeCell ref="B48:C48"/>
    <mergeCell ref="D48:F48"/>
    <mergeCell ref="B43:C43"/>
    <mergeCell ref="A1:G1"/>
    <mergeCell ref="A2:G2"/>
    <mergeCell ref="A3:G3"/>
    <mergeCell ref="A4:G4"/>
    <mergeCell ref="D7:D8"/>
    <mergeCell ref="E7:E8"/>
    <mergeCell ref="F7:F8"/>
    <mergeCell ref="B6:F6"/>
    <mergeCell ref="G6:G8"/>
    <mergeCell ref="B7:B8"/>
    <mergeCell ref="A6:A8"/>
  </mergeCells>
  <printOptions horizontalCentered="1"/>
  <pageMargins left="1.115551181102362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EDOS. E INFORMES PROGRAMÁTICOS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saul</cp:lastModifiedBy>
  <cp:lastPrinted>2023-02-09T04:26:04Z</cp:lastPrinted>
  <dcterms:created xsi:type="dcterms:W3CDTF">2018-05-29T16:26:23Z</dcterms:created>
  <dcterms:modified xsi:type="dcterms:W3CDTF">2023-02-09T20:33:14Z</dcterms:modified>
</cp:coreProperties>
</file>